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7755" activeTab="0"/>
  </bookViews>
  <sheets>
    <sheet name="SUMA" sheetId="1" r:id="rId1"/>
  </sheets>
  <definedNames/>
  <calcPr fullCalcOnLoad="1"/>
</workbook>
</file>

<file path=xl/sharedStrings.xml><?xml version="1.0" encoding="utf-8"?>
<sst xmlns="http://schemas.openxmlformats.org/spreadsheetml/2006/main" count="178" uniqueCount="132">
  <si>
    <t>Lp</t>
  </si>
  <si>
    <t>NR START.</t>
  </si>
  <si>
    <t>KWR</t>
  </si>
  <si>
    <t>KLUB</t>
  </si>
  <si>
    <t>NR NA ŻAGLU</t>
  </si>
  <si>
    <t xml:space="preserve"> NAZWA JACHTU</t>
  </si>
  <si>
    <t>IMIĘ I NAZWISKO KAPITANA</t>
  </si>
  <si>
    <t>XII BAŁTYCKIE REGATY UNITY LINE</t>
  </si>
  <si>
    <t>10-11.sierpień 2012</t>
  </si>
  <si>
    <t>Świnoujście/Kroslin</t>
  </si>
  <si>
    <t>GRUPA</t>
  </si>
  <si>
    <t>POL-2211</t>
  </si>
  <si>
    <t>SOKRATES</t>
  </si>
  <si>
    <t>WOJSZEL PIOTR</t>
  </si>
  <si>
    <t>II</t>
  </si>
  <si>
    <t>NIEZRZESZONY</t>
  </si>
  <si>
    <t>POL 5691</t>
  </si>
  <si>
    <t>VERANO</t>
  </si>
  <si>
    <t>WRÓBLEWSKI MAREK</t>
  </si>
  <si>
    <t>JK AZS SZCZECIN</t>
  </si>
  <si>
    <t>POL 3547</t>
  </si>
  <si>
    <t>ATLANT</t>
  </si>
  <si>
    <t>KRYSKA WILLI</t>
  </si>
  <si>
    <t>I</t>
  </si>
  <si>
    <t>POL-304</t>
  </si>
  <si>
    <t>WISŁA</t>
  </si>
  <si>
    <t>LISIECKI ADAM</t>
  </si>
  <si>
    <t>PZ 474</t>
  </si>
  <si>
    <t>UMBRIAGA</t>
  </si>
  <si>
    <t>WONDOŁOWSKI STANISŁAW</t>
  </si>
  <si>
    <t>POL 3504</t>
  </si>
  <si>
    <t>BOLID HP REKLAMA</t>
  </si>
  <si>
    <t>HAPANOWICZ PAWEŁ</t>
  </si>
  <si>
    <t>CENTRUM ŻEGLARSKIE</t>
  </si>
  <si>
    <t>POL 7543</t>
  </si>
  <si>
    <t>LOXA</t>
  </si>
  <si>
    <t>CHMIELEWSKI WŁADYSŁAW</t>
  </si>
  <si>
    <t>III</t>
  </si>
  <si>
    <t>HOM SZCZECIN</t>
  </si>
  <si>
    <t>ZZ0021</t>
  </si>
  <si>
    <t>BLUEFIN</t>
  </si>
  <si>
    <t>NYCZ PIOTR</t>
  </si>
  <si>
    <t>POL 1276</t>
  </si>
  <si>
    <t>HORNET</t>
  </si>
  <si>
    <t>CIEMNY TADEUSZ</t>
  </si>
  <si>
    <t>JK KOTWICA ŚWINOUJŚCIE</t>
  </si>
  <si>
    <t>POL 5343</t>
  </si>
  <si>
    <t>NATALII II</t>
  </si>
  <si>
    <t>SAKOWICZ DARIUSZ</t>
  </si>
  <si>
    <t>JOHANNA</t>
  </si>
  <si>
    <t>ANTONIUK MAREK</t>
  </si>
  <si>
    <t>JK4 WIATRY ŚWINOUJŚCIE</t>
  </si>
  <si>
    <t>POL 6366</t>
  </si>
  <si>
    <t>ELIN</t>
  </si>
  <si>
    <t>KONIECZNY ROMAN</t>
  </si>
  <si>
    <t>GBR 5383T</t>
  </si>
  <si>
    <t>SIMBA</t>
  </si>
  <si>
    <t>JABŁONSKI TOMASZ</t>
  </si>
  <si>
    <t>GER 1898</t>
  </si>
  <si>
    <t>SEBA</t>
  </si>
  <si>
    <t>PRITZKOW RALF</t>
  </si>
  <si>
    <t>IV</t>
  </si>
  <si>
    <t>VWG BERLIN</t>
  </si>
  <si>
    <t>POL-1341</t>
  </si>
  <si>
    <t>AGANTO II</t>
  </si>
  <si>
    <t>MAŁOTA JACEK</t>
  </si>
  <si>
    <t>POL 12860</t>
  </si>
  <si>
    <t>EXOCET</t>
  </si>
  <si>
    <t>JABŁONSKI MICHAŁ</t>
  </si>
  <si>
    <t>POL  9581</t>
  </si>
  <si>
    <t>XANTE</t>
  </si>
  <si>
    <t>OKIŃSKI RADOSŁAW</t>
  </si>
  <si>
    <t>POL 10696</t>
  </si>
  <si>
    <t>NEFERTITI</t>
  </si>
  <si>
    <t>MIKOŁAJÓW ALEKSANDER</t>
  </si>
  <si>
    <t>POL 888</t>
  </si>
  <si>
    <t>HUMA</t>
  </si>
  <si>
    <t>KARBOWY WALDEMAR</t>
  </si>
  <si>
    <t>YKP SZCZECIN</t>
  </si>
  <si>
    <t>POL 1500</t>
  </si>
  <si>
    <t>LADY DANA</t>
  </si>
  <si>
    <t>FRĄCZEK JANUSZ</t>
  </si>
  <si>
    <t>UKS KEJA</t>
  </si>
  <si>
    <t>POL 2628</t>
  </si>
  <si>
    <t>MAXI</t>
  </si>
  <si>
    <t>BELTRANI ZBIGNIEW</t>
  </si>
  <si>
    <t>POL 11081</t>
  </si>
  <si>
    <t>LIVELY</t>
  </si>
  <si>
    <t>ZIMNICKI BRONISŁAW</t>
  </si>
  <si>
    <t>POL 9243</t>
  </si>
  <si>
    <t>ANTIDOTUM</t>
  </si>
  <si>
    <t>MRÓWCZYŃSKI MARCIN</t>
  </si>
  <si>
    <t>POL 1279</t>
  </si>
  <si>
    <t>PAŹ I</t>
  </si>
  <si>
    <t>PIORTOWSKI ANDRZEJ</t>
  </si>
  <si>
    <t>POL 4299</t>
  </si>
  <si>
    <t>MARIMBA</t>
  </si>
  <si>
    <t>WARACZEWSKI JAN</t>
  </si>
  <si>
    <t>POL 6755</t>
  </si>
  <si>
    <t>AVIATOR</t>
  </si>
  <si>
    <t>KUŹMIŃSKI ANTONI</t>
  </si>
  <si>
    <t>YKP</t>
  </si>
  <si>
    <t>KIWI</t>
  </si>
  <si>
    <t>LEWENSTEIN MAREK</t>
  </si>
  <si>
    <t>ŚWIT SKOLWIN</t>
  </si>
  <si>
    <t>B.N.</t>
  </si>
  <si>
    <t>SALUTE</t>
  </si>
  <si>
    <t>WOLAK HENRYK</t>
  </si>
  <si>
    <t>LOK SZCZECIN</t>
  </si>
  <si>
    <t>PZ 948</t>
  </si>
  <si>
    <t>POLUS</t>
  </si>
  <si>
    <t>ŁUCKI LECH</t>
  </si>
  <si>
    <t>POL 5802</t>
  </si>
  <si>
    <t>BLEKOT</t>
  </si>
  <si>
    <t>KOŁAKOWSKI KRZYSZTOF</t>
  </si>
  <si>
    <t>KŻ OSTRÓDA</t>
  </si>
  <si>
    <t>TRUXA</t>
  </si>
  <si>
    <t>TURNIAK SŁAWOMIR</t>
  </si>
  <si>
    <t>LOK STEPNICA</t>
  </si>
  <si>
    <t>KWR I</t>
  </si>
  <si>
    <t>KWR II</t>
  </si>
  <si>
    <t>KWR III</t>
  </si>
  <si>
    <t>POL 10860</t>
  </si>
  <si>
    <t>ORSON</t>
  </si>
  <si>
    <t>SOKOŁOWSKI ANDRZEJ</t>
  </si>
  <si>
    <t>1 WYŚCIG</t>
  </si>
  <si>
    <t>2 WYŚCIG</t>
  </si>
  <si>
    <t>SĘDZIA GLÓWNY</t>
  </si>
  <si>
    <t>TOMASZ PATERKOWSKI</t>
  </si>
  <si>
    <t>WYNIKI KOŃCOWE - JACHTY Z PRZELICZNIKIEM KWR</t>
  </si>
  <si>
    <t>ŁĄCZNIE</t>
  </si>
  <si>
    <t>IV - KWR samotnicy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</si>
</sst>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h:mm:ss"/>
    <numFmt numFmtId="166" formatCode="0.0"/>
    <numFmt numFmtId="167" formatCode="0.0000"/>
  </numFmts>
  <fonts count="22"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9"/>
      <name val="Arial CE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" fillId="0" borderId="0" xfId="53" applyBorder="1" applyAlignment="1">
      <alignment horizontal="center" vertical="center"/>
      <protection/>
    </xf>
    <xf numFmtId="167" fontId="1" fillId="0" borderId="0" xfId="53" applyNumberFormat="1" applyBorder="1" applyAlignment="1">
      <alignment horizontal="center" vertical="center"/>
      <protection/>
    </xf>
    <xf numFmtId="0" fontId="1" fillId="0" borderId="0" xfId="53" applyFill="1" applyBorder="1" applyAlignment="1">
      <alignment horizontal="center" vertical="center"/>
      <protection/>
    </xf>
    <xf numFmtId="0" fontId="1" fillId="0" borderId="10" xfId="51" applyBorder="1" applyAlignment="1">
      <alignment horizontal="center" vertical="center"/>
      <protection/>
    </xf>
    <xf numFmtId="167" fontId="1" fillId="0" borderId="10" xfId="51" applyNumberForma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  <protection/>
    </xf>
    <xf numFmtId="167" fontId="1" fillId="0" borderId="10" xfId="51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166" fontId="1" fillId="0" borderId="11" xfId="51" applyNumberFormat="1" applyBorder="1" applyAlignment="1">
      <alignment horizontal="center" vertical="center"/>
      <protection/>
    </xf>
    <xf numFmtId="166" fontId="1" fillId="0" borderId="12" xfId="51" applyNumberFormat="1" applyBorder="1" applyAlignment="1">
      <alignment horizontal="center" vertical="center"/>
      <protection/>
    </xf>
    <xf numFmtId="166" fontId="1" fillId="0" borderId="11" xfId="51" applyNumberFormat="1" applyBorder="1" applyAlignment="1">
      <alignment horizontal="center" vertical="center" wrapText="1"/>
      <protection/>
    </xf>
    <xf numFmtId="166" fontId="1" fillId="0" borderId="12" xfId="51" applyNumberFormat="1" applyBorder="1" applyAlignment="1">
      <alignment horizontal="center" vertical="center" wrapText="1"/>
      <protection/>
    </xf>
    <xf numFmtId="167" fontId="1" fillId="0" borderId="11" xfId="51" applyNumberFormat="1" applyBorder="1" applyAlignment="1">
      <alignment horizontal="center" vertical="center"/>
      <protection/>
    </xf>
    <xf numFmtId="167" fontId="1" fillId="0" borderId="12" xfId="51" applyNumberForma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horizontal="center" vertical="center"/>
      <protection/>
    </xf>
    <xf numFmtId="2" fontId="1" fillId="0" borderId="11" xfId="52" applyNumberFormat="1" applyBorder="1" applyAlignment="1">
      <alignment horizontal="center" vertical="center"/>
      <protection/>
    </xf>
    <xf numFmtId="2" fontId="1" fillId="0" borderId="12" xfId="52" applyNumberFormat="1" applyBorder="1" applyAlignment="1">
      <alignment horizontal="center" vertical="center"/>
      <protection/>
    </xf>
    <xf numFmtId="1" fontId="1" fillId="0" borderId="11" xfId="52" applyNumberFormat="1" applyBorder="1" applyAlignment="1">
      <alignment horizontal="center" vertical="center"/>
      <protection/>
    </xf>
    <xf numFmtId="1" fontId="1" fillId="0" borderId="12" xfId="52" applyNumberForma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5" zoomScaleNormal="75" zoomScalePageLayoutView="0" workbookViewId="0" topLeftCell="A1">
      <selection activeCell="N8" sqref="N8"/>
    </sheetView>
  </sheetViews>
  <sheetFormatPr defaultColWidth="9" defaultRowHeight="14.25"/>
  <cols>
    <col min="1" max="1" width="3.5" style="1" customWidth="1"/>
    <col min="2" max="2" width="6.3984375" style="1" customWidth="1"/>
    <col min="3" max="3" width="11.59765625" style="1" bestFit="1" customWidth="1"/>
    <col min="4" max="4" width="17.8984375" style="1" customWidth="1"/>
    <col min="5" max="5" width="23.8984375" style="1" bestFit="1" customWidth="1"/>
    <col min="6" max="6" width="6.59765625" style="1" hidden="1" customWidth="1"/>
    <col min="7" max="7" width="6.59765625" style="3" bestFit="1" customWidth="1"/>
    <col min="8" max="8" width="20.5" style="12" customWidth="1"/>
    <col min="9" max="10" width="9" style="1" customWidth="1"/>
    <col min="11" max="11" width="9.5" style="1" bestFit="1" customWidth="1"/>
    <col min="12" max="16384" width="9" style="1" customWidth="1"/>
  </cols>
  <sheetData>
    <row r="1" ht="15.75">
      <c r="D1" s="2" t="s">
        <v>7</v>
      </c>
    </row>
    <row r="2" ht="15.75">
      <c r="D2" s="2" t="s">
        <v>8</v>
      </c>
    </row>
    <row r="3" ht="15.75">
      <c r="D3" s="2" t="s">
        <v>9</v>
      </c>
    </row>
    <row r="5" spans="4:7" ht="14.25" customHeight="1">
      <c r="D5" s="1" t="s">
        <v>129</v>
      </c>
      <c r="E5" s="4"/>
      <c r="F5" s="4"/>
      <c r="G5" s="5"/>
    </row>
    <row r="6" spans="5:7" ht="14.25" customHeight="1">
      <c r="E6" s="4"/>
      <c r="F6" s="4"/>
      <c r="G6" s="5"/>
    </row>
    <row r="7" spans="5:6" ht="14.25" customHeight="1">
      <c r="E7" s="6"/>
      <c r="F7" s="6"/>
    </row>
    <row r="8" spans="1:11" ht="14.25" customHeight="1">
      <c r="A8" s="16" t="s">
        <v>0</v>
      </c>
      <c r="B8" s="18" t="s">
        <v>1</v>
      </c>
      <c r="C8" s="18" t="s">
        <v>4</v>
      </c>
      <c r="D8" s="18" t="s">
        <v>5</v>
      </c>
      <c r="E8" s="16" t="s">
        <v>6</v>
      </c>
      <c r="F8" s="16" t="s">
        <v>10</v>
      </c>
      <c r="G8" s="20" t="s">
        <v>2</v>
      </c>
      <c r="H8" s="20" t="s">
        <v>3</v>
      </c>
      <c r="I8" s="26" t="s">
        <v>125</v>
      </c>
      <c r="J8" s="26" t="s">
        <v>126</v>
      </c>
      <c r="K8" s="24" t="s">
        <v>130</v>
      </c>
    </row>
    <row r="9" spans="1:11" ht="14.25">
      <c r="A9" s="17"/>
      <c r="B9" s="19"/>
      <c r="C9" s="19"/>
      <c r="D9" s="19"/>
      <c r="E9" s="17"/>
      <c r="F9" s="17"/>
      <c r="G9" s="21"/>
      <c r="H9" s="21"/>
      <c r="I9" s="27"/>
      <c r="J9" s="27"/>
      <c r="K9" s="25"/>
    </row>
    <row r="10" spans="1:11" ht="18">
      <c r="A10" s="22" t="s">
        <v>119</v>
      </c>
      <c r="B10" s="23"/>
      <c r="C10" s="23"/>
      <c r="D10" s="23"/>
      <c r="E10" s="23"/>
      <c r="F10" s="23"/>
      <c r="G10" s="23"/>
      <c r="H10" s="23"/>
      <c r="I10" s="9"/>
      <c r="J10" s="9"/>
      <c r="K10" s="9"/>
    </row>
    <row r="11" spans="1:11" ht="16.5" customHeight="1">
      <c r="A11" s="7">
        <v>1</v>
      </c>
      <c r="B11" s="10">
        <v>15</v>
      </c>
      <c r="C11" s="10" t="s">
        <v>72</v>
      </c>
      <c r="D11" s="10" t="s">
        <v>73</v>
      </c>
      <c r="E11" s="10" t="s">
        <v>74</v>
      </c>
      <c r="F11" s="10" t="s">
        <v>23</v>
      </c>
      <c r="G11" s="11">
        <v>1.161</v>
      </c>
      <c r="H11" s="14" t="s">
        <v>51</v>
      </c>
      <c r="I11" s="9">
        <v>2</v>
      </c>
      <c r="J11" s="9">
        <v>1</v>
      </c>
      <c r="K11" s="9">
        <f aca="true" t="shared" si="0" ref="K11:K16">J11+I11</f>
        <v>3</v>
      </c>
    </row>
    <row r="12" spans="1:11" ht="16.5" customHeight="1">
      <c r="A12" s="7">
        <f>A11+1</f>
        <v>2</v>
      </c>
      <c r="B12" s="10">
        <v>48</v>
      </c>
      <c r="C12" s="7">
        <v>11475</v>
      </c>
      <c r="D12" s="7" t="s">
        <v>49</v>
      </c>
      <c r="E12" s="7" t="s">
        <v>50</v>
      </c>
      <c r="F12" s="7" t="s">
        <v>23</v>
      </c>
      <c r="G12" s="8">
        <v>1.161</v>
      </c>
      <c r="H12" s="13" t="s">
        <v>51</v>
      </c>
      <c r="I12" s="9">
        <v>1</v>
      </c>
      <c r="J12" s="9">
        <v>2</v>
      </c>
      <c r="K12" s="9">
        <f t="shared" si="0"/>
        <v>3</v>
      </c>
    </row>
    <row r="13" spans="1:11" ht="16.5" customHeight="1">
      <c r="A13" s="7">
        <f aca="true" t="shared" si="1" ref="A13:A44">A12+1</f>
        <v>3</v>
      </c>
      <c r="B13" s="10">
        <v>36</v>
      </c>
      <c r="C13" s="10" t="s">
        <v>86</v>
      </c>
      <c r="D13" s="10" t="s">
        <v>87</v>
      </c>
      <c r="E13" s="10" t="s">
        <v>88</v>
      </c>
      <c r="F13" s="10" t="s">
        <v>23</v>
      </c>
      <c r="G13" s="11">
        <v>1.1923</v>
      </c>
      <c r="H13" s="14" t="s">
        <v>19</v>
      </c>
      <c r="I13" s="9">
        <v>3</v>
      </c>
      <c r="J13" s="9">
        <v>3</v>
      </c>
      <c r="K13" s="9">
        <f t="shared" si="0"/>
        <v>6</v>
      </c>
    </row>
    <row r="14" spans="1:11" ht="16.5" customHeight="1">
      <c r="A14" s="7">
        <f t="shared" si="1"/>
        <v>4</v>
      </c>
      <c r="B14" s="10">
        <v>27</v>
      </c>
      <c r="C14" s="10" t="s">
        <v>75</v>
      </c>
      <c r="D14" s="10" t="s">
        <v>76</v>
      </c>
      <c r="E14" s="10" t="s">
        <v>77</v>
      </c>
      <c r="F14" s="10" t="s">
        <v>23</v>
      </c>
      <c r="G14" s="11">
        <v>1.1515</v>
      </c>
      <c r="H14" s="14" t="s">
        <v>78</v>
      </c>
      <c r="I14" s="9">
        <v>4</v>
      </c>
      <c r="J14" s="9">
        <v>6</v>
      </c>
      <c r="K14" s="9">
        <f t="shared" si="0"/>
        <v>10</v>
      </c>
    </row>
    <row r="15" spans="1:11" ht="16.5" customHeight="1">
      <c r="A15" s="7">
        <f t="shared" si="1"/>
        <v>5</v>
      </c>
      <c r="B15" s="10">
        <v>88</v>
      </c>
      <c r="C15" s="10" t="s">
        <v>63</v>
      </c>
      <c r="D15" s="10" t="s">
        <v>64</v>
      </c>
      <c r="E15" s="10" t="s">
        <v>65</v>
      </c>
      <c r="F15" s="10" t="s">
        <v>23</v>
      </c>
      <c r="G15" s="11">
        <v>1.1751</v>
      </c>
      <c r="H15" s="14" t="s">
        <v>19</v>
      </c>
      <c r="I15" s="9">
        <v>5</v>
      </c>
      <c r="J15" s="9">
        <v>6</v>
      </c>
      <c r="K15" s="9">
        <f t="shared" si="0"/>
        <v>11</v>
      </c>
    </row>
    <row r="16" spans="1:11" ht="16.5" customHeight="1">
      <c r="A16" s="7">
        <f t="shared" si="1"/>
        <v>6</v>
      </c>
      <c r="B16" s="7">
        <v>96</v>
      </c>
      <c r="C16" s="7" t="s">
        <v>20</v>
      </c>
      <c r="D16" s="7" t="s">
        <v>21</v>
      </c>
      <c r="E16" s="7" t="s">
        <v>22</v>
      </c>
      <c r="F16" s="7" t="s">
        <v>23</v>
      </c>
      <c r="G16" s="8">
        <v>1.1064</v>
      </c>
      <c r="H16" s="13" t="s">
        <v>19</v>
      </c>
      <c r="I16" s="9">
        <v>7</v>
      </c>
      <c r="J16" s="9">
        <v>5</v>
      </c>
      <c r="K16" s="9">
        <f t="shared" si="0"/>
        <v>12</v>
      </c>
    </row>
    <row r="17" spans="1:11" ht="18">
      <c r="A17" s="22" t="s">
        <v>120</v>
      </c>
      <c r="B17" s="23"/>
      <c r="C17" s="23"/>
      <c r="D17" s="23"/>
      <c r="E17" s="23"/>
      <c r="F17" s="23"/>
      <c r="G17" s="23"/>
      <c r="H17" s="23"/>
      <c r="I17" s="9"/>
      <c r="J17" s="9"/>
      <c r="K17" s="9"/>
    </row>
    <row r="18" spans="1:11" ht="15" customHeight="1">
      <c r="A18" s="7">
        <v>1</v>
      </c>
      <c r="B18" s="10">
        <v>105</v>
      </c>
      <c r="C18" s="10" t="s">
        <v>122</v>
      </c>
      <c r="D18" s="10" t="s">
        <v>123</v>
      </c>
      <c r="E18" s="10" t="s">
        <v>124</v>
      </c>
      <c r="F18" s="10"/>
      <c r="G18" s="11">
        <v>1.2179</v>
      </c>
      <c r="H18" s="14" t="s">
        <v>19</v>
      </c>
      <c r="I18" s="9">
        <v>2</v>
      </c>
      <c r="J18" s="9">
        <v>1</v>
      </c>
      <c r="K18" s="9">
        <f aca="true" t="shared" si="2" ref="K18:K31">J18+I18</f>
        <v>3</v>
      </c>
    </row>
    <row r="19" spans="1:11" ht="15" customHeight="1">
      <c r="A19" s="15">
        <f t="shared" si="1"/>
        <v>2</v>
      </c>
      <c r="B19" s="10">
        <v>71</v>
      </c>
      <c r="C19" s="10" t="s">
        <v>79</v>
      </c>
      <c r="D19" s="10" t="s">
        <v>80</v>
      </c>
      <c r="E19" s="10" t="s">
        <v>81</v>
      </c>
      <c r="F19" s="10" t="s">
        <v>14</v>
      </c>
      <c r="G19" s="11">
        <v>1.285</v>
      </c>
      <c r="H19" s="14" t="s">
        <v>82</v>
      </c>
      <c r="I19" s="9">
        <v>1</v>
      </c>
      <c r="J19" s="9">
        <v>2</v>
      </c>
      <c r="K19" s="9">
        <f t="shared" si="2"/>
        <v>3</v>
      </c>
    </row>
    <row r="20" spans="1:11" ht="15" customHeight="1">
      <c r="A20" s="7">
        <f t="shared" si="1"/>
        <v>3</v>
      </c>
      <c r="B20" s="10">
        <v>69</v>
      </c>
      <c r="C20" s="10" t="s">
        <v>52</v>
      </c>
      <c r="D20" s="10" t="s">
        <v>53</v>
      </c>
      <c r="E20" s="10" t="s">
        <v>54</v>
      </c>
      <c r="F20" s="10" t="s">
        <v>14</v>
      </c>
      <c r="G20" s="11">
        <v>1.2462</v>
      </c>
      <c r="H20" s="14" t="s">
        <v>19</v>
      </c>
      <c r="I20" s="9">
        <v>4</v>
      </c>
      <c r="J20" s="9">
        <v>3</v>
      </c>
      <c r="K20" s="9">
        <f t="shared" si="2"/>
        <v>7</v>
      </c>
    </row>
    <row r="21" spans="1:11" ht="15" customHeight="1">
      <c r="A21" s="7">
        <f t="shared" si="1"/>
        <v>4</v>
      </c>
      <c r="B21" s="10">
        <v>76</v>
      </c>
      <c r="C21" s="7" t="s">
        <v>39</v>
      </c>
      <c r="D21" s="7" t="s">
        <v>40</v>
      </c>
      <c r="E21" s="7" t="s">
        <v>41</v>
      </c>
      <c r="F21" s="7" t="s">
        <v>14</v>
      </c>
      <c r="G21" s="8">
        <v>1.206</v>
      </c>
      <c r="H21" s="13" t="s">
        <v>15</v>
      </c>
      <c r="I21" s="9">
        <v>3</v>
      </c>
      <c r="J21" s="9">
        <v>5</v>
      </c>
      <c r="K21" s="9">
        <f t="shared" si="2"/>
        <v>8</v>
      </c>
    </row>
    <row r="22" spans="1:11" ht="15" customHeight="1">
      <c r="A22" s="7">
        <f t="shared" si="1"/>
        <v>5</v>
      </c>
      <c r="B22" s="10">
        <v>55</v>
      </c>
      <c r="C22" s="10" t="s">
        <v>69</v>
      </c>
      <c r="D22" s="10" t="s">
        <v>70</v>
      </c>
      <c r="E22" s="10" t="s">
        <v>71</v>
      </c>
      <c r="F22" s="10" t="s">
        <v>14</v>
      </c>
      <c r="G22" s="11">
        <v>1.2184</v>
      </c>
      <c r="H22" s="14" t="s">
        <v>51</v>
      </c>
      <c r="I22" s="9">
        <v>5</v>
      </c>
      <c r="J22" s="9">
        <v>4</v>
      </c>
      <c r="K22" s="9">
        <f t="shared" si="2"/>
        <v>9</v>
      </c>
    </row>
    <row r="23" spans="1:11" ht="15" customHeight="1">
      <c r="A23" s="7">
        <f t="shared" si="1"/>
        <v>6</v>
      </c>
      <c r="B23" s="10">
        <v>23</v>
      </c>
      <c r="C23" s="7" t="s">
        <v>27</v>
      </c>
      <c r="D23" s="7" t="s">
        <v>28</v>
      </c>
      <c r="E23" s="7" t="s">
        <v>29</v>
      </c>
      <c r="F23" s="7" t="s">
        <v>14</v>
      </c>
      <c r="G23" s="8">
        <v>1.2636</v>
      </c>
      <c r="H23" s="13" t="s">
        <v>19</v>
      </c>
      <c r="I23" s="9">
        <v>7</v>
      </c>
      <c r="J23" s="9">
        <v>6</v>
      </c>
      <c r="K23" s="9">
        <f t="shared" si="2"/>
        <v>13</v>
      </c>
    </row>
    <row r="24" spans="1:11" ht="15" customHeight="1">
      <c r="A24" s="7">
        <f t="shared" si="1"/>
        <v>7</v>
      </c>
      <c r="B24" s="10">
        <v>89</v>
      </c>
      <c r="C24" s="10" t="s">
        <v>112</v>
      </c>
      <c r="D24" s="10" t="s">
        <v>113</v>
      </c>
      <c r="E24" s="10" t="s">
        <v>114</v>
      </c>
      <c r="F24" s="10" t="s">
        <v>14</v>
      </c>
      <c r="G24" s="11">
        <v>1.2297</v>
      </c>
      <c r="H24" s="14" t="s">
        <v>115</v>
      </c>
      <c r="I24" s="9">
        <v>6</v>
      </c>
      <c r="J24" s="9">
        <v>7</v>
      </c>
      <c r="K24" s="9">
        <f t="shared" si="2"/>
        <v>13</v>
      </c>
    </row>
    <row r="25" spans="1:11" ht="15" customHeight="1">
      <c r="A25" s="7">
        <f t="shared" si="1"/>
        <v>8</v>
      </c>
      <c r="B25" s="10">
        <v>45</v>
      </c>
      <c r="C25" s="10" t="s">
        <v>24</v>
      </c>
      <c r="D25" s="10" t="s">
        <v>25</v>
      </c>
      <c r="E25" s="10" t="s">
        <v>26</v>
      </c>
      <c r="F25" s="10" t="s">
        <v>14</v>
      </c>
      <c r="G25" s="8">
        <v>1.259</v>
      </c>
      <c r="H25" s="13" t="s">
        <v>19</v>
      </c>
      <c r="I25" s="9">
        <v>10</v>
      </c>
      <c r="J25" s="9">
        <v>8</v>
      </c>
      <c r="K25" s="9">
        <f t="shared" si="2"/>
        <v>18</v>
      </c>
    </row>
    <row r="26" spans="1:11" ht="15" customHeight="1">
      <c r="A26" s="7">
        <f>A25+1</f>
        <v>9</v>
      </c>
      <c r="B26" s="10">
        <v>84</v>
      </c>
      <c r="C26" s="10" t="s">
        <v>109</v>
      </c>
      <c r="D26" s="10" t="s">
        <v>110</v>
      </c>
      <c r="E26" s="10" t="s">
        <v>111</v>
      </c>
      <c r="F26" s="10" t="s">
        <v>14</v>
      </c>
      <c r="G26" s="11">
        <v>1.2376</v>
      </c>
      <c r="H26" s="14" t="s">
        <v>108</v>
      </c>
      <c r="I26" s="9">
        <v>8</v>
      </c>
      <c r="J26" s="9">
        <v>10</v>
      </c>
      <c r="K26" s="9">
        <f t="shared" si="2"/>
        <v>18</v>
      </c>
    </row>
    <row r="27" spans="1:11" ht="15" customHeight="1">
      <c r="A27" s="7">
        <f t="shared" si="1"/>
        <v>10</v>
      </c>
      <c r="B27" s="10">
        <v>97</v>
      </c>
      <c r="C27" s="10" t="s">
        <v>95</v>
      </c>
      <c r="D27" s="10" t="s">
        <v>96</v>
      </c>
      <c r="E27" s="10" t="s">
        <v>97</v>
      </c>
      <c r="F27" s="10" t="s">
        <v>14</v>
      </c>
      <c r="G27" s="11">
        <v>1.2306</v>
      </c>
      <c r="H27" s="14" t="s">
        <v>19</v>
      </c>
      <c r="I27" s="9">
        <v>9</v>
      </c>
      <c r="J27" s="9">
        <v>12</v>
      </c>
      <c r="K27" s="9">
        <f t="shared" si="2"/>
        <v>21</v>
      </c>
    </row>
    <row r="28" spans="1:11" ht="15" customHeight="1">
      <c r="A28" s="7">
        <f t="shared" si="1"/>
        <v>11</v>
      </c>
      <c r="B28" s="10">
        <v>87</v>
      </c>
      <c r="C28" s="10" t="s">
        <v>105</v>
      </c>
      <c r="D28" s="10" t="s">
        <v>106</v>
      </c>
      <c r="E28" s="10" t="s">
        <v>107</v>
      </c>
      <c r="F28" s="10" t="s">
        <v>14</v>
      </c>
      <c r="G28" s="11">
        <v>1.2585</v>
      </c>
      <c r="H28" s="14" t="s">
        <v>108</v>
      </c>
      <c r="I28" s="9">
        <v>13</v>
      </c>
      <c r="J28" s="9">
        <v>9</v>
      </c>
      <c r="K28" s="9">
        <f t="shared" si="2"/>
        <v>22</v>
      </c>
    </row>
    <row r="29" spans="1:11" ht="15" customHeight="1">
      <c r="A29" s="7">
        <f t="shared" si="1"/>
        <v>12</v>
      </c>
      <c r="B29" s="10">
        <v>82</v>
      </c>
      <c r="C29" s="10" t="s">
        <v>98</v>
      </c>
      <c r="D29" s="10" t="s">
        <v>99</v>
      </c>
      <c r="E29" s="10" t="s">
        <v>100</v>
      </c>
      <c r="F29" s="10" t="s">
        <v>14</v>
      </c>
      <c r="G29" s="11">
        <v>1.2241</v>
      </c>
      <c r="H29" s="14" t="s">
        <v>101</v>
      </c>
      <c r="I29" s="9">
        <v>12</v>
      </c>
      <c r="J29" s="9">
        <v>11</v>
      </c>
      <c r="K29" s="9">
        <f t="shared" si="2"/>
        <v>23</v>
      </c>
    </row>
    <row r="30" spans="1:11" ht="15" customHeight="1">
      <c r="A30" s="7">
        <f t="shared" si="1"/>
        <v>13</v>
      </c>
      <c r="B30" s="10">
        <v>7</v>
      </c>
      <c r="C30" s="7" t="s">
        <v>11</v>
      </c>
      <c r="D30" s="7" t="s">
        <v>12</v>
      </c>
      <c r="E30" s="7" t="s">
        <v>13</v>
      </c>
      <c r="F30" s="7" t="s">
        <v>14</v>
      </c>
      <c r="G30" s="8">
        <v>1.2699</v>
      </c>
      <c r="H30" s="13" t="s">
        <v>15</v>
      </c>
      <c r="I30" s="9">
        <v>11</v>
      </c>
      <c r="J30" s="9">
        <v>13</v>
      </c>
      <c r="K30" s="9">
        <f t="shared" si="2"/>
        <v>24</v>
      </c>
    </row>
    <row r="31" spans="1:11" ht="15" customHeight="1">
      <c r="A31" s="7">
        <f t="shared" si="1"/>
        <v>14</v>
      </c>
      <c r="B31" s="10">
        <v>101</v>
      </c>
      <c r="C31" s="7" t="s">
        <v>30</v>
      </c>
      <c r="D31" s="7" t="s">
        <v>31</v>
      </c>
      <c r="E31" s="7" t="s">
        <v>32</v>
      </c>
      <c r="F31" s="7" t="s">
        <v>14</v>
      </c>
      <c r="G31" s="8">
        <v>1.228</v>
      </c>
      <c r="H31" s="13" t="s">
        <v>33</v>
      </c>
      <c r="I31" s="9">
        <v>14</v>
      </c>
      <c r="J31" s="9">
        <v>15</v>
      </c>
      <c r="K31" s="9">
        <f t="shared" si="2"/>
        <v>29</v>
      </c>
    </row>
    <row r="32" spans="1:11" ht="18">
      <c r="A32" s="22" t="s">
        <v>121</v>
      </c>
      <c r="B32" s="23"/>
      <c r="C32" s="23"/>
      <c r="D32" s="23"/>
      <c r="E32" s="23"/>
      <c r="F32" s="23"/>
      <c r="G32" s="23"/>
      <c r="H32" s="23"/>
      <c r="I32" s="9"/>
      <c r="J32" s="9"/>
      <c r="K32" s="9"/>
    </row>
    <row r="33" spans="1:11" ht="12.75" customHeight="1">
      <c r="A33" s="7">
        <v>1</v>
      </c>
      <c r="B33" s="10">
        <v>79</v>
      </c>
      <c r="C33" s="10" t="s">
        <v>66</v>
      </c>
      <c r="D33" s="10" t="s">
        <v>67</v>
      </c>
      <c r="E33" s="10" t="s">
        <v>68</v>
      </c>
      <c r="F33" s="10" t="s">
        <v>37</v>
      </c>
      <c r="G33" s="11">
        <v>1.3356</v>
      </c>
      <c r="H33" s="14" t="s">
        <v>15</v>
      </c>
      <c r="I33" s="9">
        <v>1</v>
      </c>
      <c r="J33" s="9">
        <v>1</v>
      </c>
      <c r="K33" s="9">
        <f aca="true" t="shared" si="3" ref="K33:K41">J33+I33</f>
        <v>2</v>
      </c>
    </row>
    <row r="34" spans="1:11" ht="12.75" customHeight="1">
      <c r="A34" s="7">
        <f t="shared" si="1"/>
        <v>2</v>
      </c>
      <c r="B34" s="10">
        <v>64</v>
      </c>
      <c r="C34" s="10" t="s">
        <v>89</v>
      </c>
      <c r="D34" s="10" t="s">
        <v>90</v>
      </c>
      <c r="E34" s="10" t="s">
        <v>91</v>
      </c>
      <c r="F34" s="10" t="s">
        <v>37</v>
      </c>
      <c r="G34" s="11">
        <v>1.4094</v>
      </c>
      <c r="H34" s="14" t="s">
        <v>33</v>
      </c>
      <c r="I34" s="9">
        <v>4</v>
      </c>
      <c r="J34" s="9">
        <v>3</v>
      </c>
      <c r="K34" s="9">
        <f t="shared" si="3"/>
        <v>7</v>
      </c>
    </row>
    <row r="35" spans="1:11" ht="12.75" customHeight="1">
      <c r="A35" s="7">
        <f t="shared" si="1"/>
        <v>3</v>
      </c>
      <c r="B35" s="10">
        <v>37</v>
      </c>
      <c r="C35" s="7" t="s">
        <v>16</v>
      </c>
      <c r="D35" s="7" t="s">
        <v>17</v>
      </c>
      <c r="E35" s="7" t="s">
        <v>18</v>
      </c>
      <c r="F35" s="7" t="s">
        <v>37</v>
      </c>
      <c r="G35" s="8">
        <v>1.2924</v>
      </c>
      <c r="H35" s="13" t="s">
        <v>19</v>
      </c>
      <c r="I35" s="9">
        <v>6</v>
      </c>
      <c r="J35" s="9">
        <v>2</v>
      </c>
      <c r="K35" s="9">
        <f t="shared" si="3"/>
        <v>8</v>
      </c>
    </row>
    <row r="36" spans="1:11" ht="12.75" customHeight="1">
      <c r="A36" s="7">
        <f t="shared" si="1"/>
        <v>4</v>
      </c>
      <c r="B36" s="7">
        <v>111</v>
      </c>
      <c r="C36" s="7" t="s">
        <v>46</v>
      </c>
      <c r="D36" s="7" t="s">
        <v>47</v>
      </c>
      <c r="E36" s="7" t="s">
        <v>48</v>
      </c>
      <c r="F36" s="7" t="s">
        <v>37</v>
      </c>
      <c r="G36" s="8">
        <v>1.4303</v>
      </c>
      <c r="H36" s="13" t="s">
        <v>19</v>
      </c>
      <c r="I36" s="9">
        <v>2</v>
      </c>
      <c r="J36" s="9">
        <v>6</v>
      </c>
      <c r="K36" s="9">
        <f t="shared" si="3"/>
        <v>8</v>
      </c>
    </row>
    <row r="37" spans="1:11" ht="12.75" customHeight="1">
      <c r="A37" s="7">
        <f t="shared" si="1"/>
        <v>5</v>
      </c>
      <c r="B37" s="10">
        <v>95</v>
      </c>
      <c r="C37" s="10" t="s">
        <v>55</v>
      </c>
      <c r="D37" s="10" t="s">
        <v>56</v>
      </c>
      <c r="E37" s="10" t="s">
        <v>57</v>
      </c>
      <c r="F37" s="10" t="s">
        <v>37</v>
      </c>
      <c r="G37" s="11">
        <v>1.356</v>
      </c>
      <c r="H37" s="14" t="s">
        <v>15</v>
      </c>
      <c r="I37" s="9">
        <v>3</v>
      </c>
      <c r="J37" s="9">
        <v>5</v>
      </c>
      <c r="K37" s="9">
        <f t="shared" si="3"/>
        <v>8</v>
      </c>
    </row>
    <row r="38" spans="1:11" ht="12.75" customHeight="1">
      <c r="A38" s="7">
        <f t="shared" si="1"/>
        <v>6</v>
      </c>
      <c r="B38" s="10">
        <v>91</v>
      </c>
      <c r="C38" s="7" t="s">
        <v>34</v>
      </c>
      <c r="D38" s="7" t="s">
        <v>35</v>
      </c>
      <c r="E38" s="7" t="s">
        <v>36</v>
      </c>
      <c r="F38" s="7" t="s">
        <v>37</v>
      </c>
      <c r="G38" s="8">
        <v>1.372</v>
      </c>
      <c r="H38" s="13" t="s">
        <v>38</v>
      </c>
      <c r="I38" s="9">
        <v>5</v>
      </c>
      <c r="J38" s="9">
        <v>4</v>
      </c>
      <c r="K38" s="9">
        <f t="shared" si="3"/>
        <v>9</v>
      </c>
    </row>
    <row r="39" spans="1:11" ht="12.75" customHeight="1">
      <c r="A39" s="7">
        <f t="shared" si="1"/>
        <v>7</v>
      </c>
      <c r="B39" s="10">
        <v>61</v>
      </c>
      <c r="C39" s="10" t="s">
        <v>92</v>
      </c>
      <c r="D39" s="10" t="s">
        <v>93</v>
      </c>
      <c r="E39" s="10" t="s">
        <v>94</v>
      </c>
      <c r="F39" s="10" t="s">
        <v>37</v>
      </c>
      <c r="G39" s="11">
        <v>1.2947</v>
      </c>
      <c r="H39" s="14" t="s">
        <v>45</v>
      </c>
      <c r="I39" s="9">
        <v>7</v>
      </c>
      <c r="J39" s="9">
        <v>7</v>
      </c>
      <c r="K39" s="9">
        <f t="shared" si="3"/>
        <v>14</v>
      </c>
    </row>
    <row r="40" spans="1:11" ht="12.75" customHeight="1">
      <c r="A40" s="7">
        <f t="shared" si="1"/>
        <v>8</v>
      </c>
      <c r="B40" s="10">
        <v>86</v>
      </c>
      <c r="C40" s="7" t="s">
        <v>42</v>
      </c>
      <c r="D40" s="7" t="s">
        <v>43</v>
      </c>
      <c r="E40" s="7" t="s">
        <v>44</v>
      </c>
      <c r="F40" s="7" t="s">
        <v>37</v>
      </c>
      <c r="G40" s="8">
        <v>1.2941</v>
      </c>
      <c r="H40" s="13" t="s">
        <v>45</v>
      </c>
      <c r="I40" s="9">
        <v>8</v>
      </c>
      <c r="J40" s="9">
        <v>8</v>
      </c>
      <c r="K40" s="9">
        <f t="shared" si="3"/>
        <v>16</v>
      </c>
    </row>
    <row r="41" spans="1:11" ht="12.75" customHeight="1">
      <c r="A41" s="7">
        <f t="shared" si="1"/>
        <v>9</v>
      </c>
      <c r="B41" s="10">
        <v>28</v>
      </c>
      <c r="C41" s="10" t="s">
        <v>83</v>
      </c>
      <c r="D41" s="10" t="s">
        <v>84</v>
      </c>
      <c r="E41" s="10" t="s">
        <v>85</v>
      </c>
      <c r="F41" s="10" t="s">
        <v>37</v>
      </c>
      <c r="G41" s="11">
        <v>1.3456</v>
      </c>
      <c r="H41" s="14" t="s">
        <v>19</v>
      </c>
      <c r="I41" s="9">
        <v>10</v>
      </c>
      <c r="J41" s="9">
        <v>9</v>
      </c>
      <c r="K41" s="9">
        <f t="shared" si="3"/>
        <v>19</v>
      </c>
    </row>
    <row r="42" spans="1:11" ht="18">
      <c r="A42" s="22" t="s">
        <v>131</v>
      </c>
      <c r="B42" s="23"/>
      <c r="C42" s="23"/>
      <c r="D42" s="23"/>
      <c r="E42" s="23"/>
      <c r="F42" s="23"/>
      <c r="G42" s="23"/>
      <c r="H42" s="23"/>
      <c r="I42" s="9"/>
      <c r="J42" s="9"/>
      <c r="K42" s="9"/>
    </row>
    <row r="43" spans="1:11" ht="14.25">
      <c r="A43" s="7">
        <v>1</v>
      </c>
      <c r="B43" s="10">
        <v>26</v>
      </c>
      <c r="C43" s="10" t="s">
        <v>58</v>
      </c>
      <c r="D43" s="10" t="s">
        <v>59</v>
      </c>
      <c r="E43" s="10" t="s">
        <v>60</v>
      </c>
      <c r="F43" s="10" t="s">
        <v>61</v>
      </c>
      <c r="G43" s="11">
        <v>1.239</v>
      </c>
      <c r="H43" s="14" t="s">
        <v>62</v>
      </c>
      <c r="I43" s="9">
        <v>2</v>
      </c>
      <c r="J43" s="9">
        <v>1</v>
      </c>
      <c r="K43" s="9">
        <f>J43+I43</f>
        <v>3</v>
      </c>
    </row>
    <row r="44" spans="1:11" ht="14.25">
      <c r="A44" s="7">
        <f t="shared" si="1"/>
        <v>2</v>
      </c>
      <c r="B44" s="10">
        <v>24</v>
      </c>
      <c r="C44" s="10">
        <v>88</v>
      </c>
      <c r="D44" s="10" t="s">
        <v>102</v>
      </c>
      <c r="E44" s="10" t="s">
        <v>103</v>
      </c>
      <c r="F44" s="10" t="s">
        <v>61</v>
      </c>
      <c r="G44" s="11">
        <v>1.1894</v>
      </c>
      <c r="H44" s="14" t="s">
        <v>104</v>
      </c>
      <c r="I44" s="9">
        <v>1</v>
      </c>
      <c r="J44" s="9">
        <v>2</v>
      </c>
      <c r="K44" s="9">
        <f>J44+I44</f>
        <v>3</v>
      </c>
    </row>
    <row r="45" spans="1:11" ht="14.25">
      <c r="A45" s="7">
        <f>A44+1</f>
        <v>3</v>
      </c>
      <c r="B45" s="10">
        <v>108</v>
      </c>
      <c r="C45" s="10" t="s">
        <v>105</v>
      </c>
      <c r="D45" s="10" t="s">
        <v>116</v>
      </c>
      <c r="E45" s="10" t="s">
        <v>117</v>
      </c>
      <c r="F45" s="10" t="s">
        <v>61</v>
      </c>
      <c r="G45" s="11">
        <v>1.2206</v>
      </c>
      <c r="H45" s="14" t="s">
        <v>118</v>
      </c>
      <c r="I45" s="9">
        <v>3</v>
      </c>
      <c r="J45" s="9">
        <v>3</v>
      </c>
      <c r="K45" s="9">
        <f>J45+I45</f>
        <v>6</v>
      </c>
    </row>
    <row r="47" ht="14.25">
      <c r="J47" s="1" t="s">
        <v>127</v>
      </c>
    </row>
    <row r="49" ht="14.25">
      <c r="J49" s="1" t="s">
        <v>128</v>
      </c>
    </row>
  </sheetData>
  <sheetProtection/>
  <mergeCells count="15">
    <mergeCell ref="K8:K9"/>
    <mergeCell ref="A10:H10"/>
    <mergeCell ref="I8:I9"/>
    <mergeCell ref="A8:A9"/>
    <mergeCell ref="B8:B9"/>
    <mergeCell ref="C8:C9"/>
    <mergeCell ref="D8:D9"/>
    <mergeCell ref="E8:E9"/>
    <mergeCell ref="F8:F9"/>
    <mergeCell ref="G8:G9"/>
    <mergeCell ref="A17:H17"/>
    <mergeCell ref="A32:H32"/>
    <mergeCell ref="A42:H42"/>
    <mergeCell ref="J8:J9"/>
    <mergeCell ref="H8:H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</dc:creator>
  <cp:keywords/>
  <dc:description/>
  <cp:lastModifiedBy>Norbert</cp:lastModifiedBy>
  <cp:lastPrinted>2012-08-11T16:19:35Z</cp:lastPrinted>
  <dcterms:created xsi:type="dcterms:W3CDTF">2010-08-15T12:19:26Z</dcterms:created>
  <dcterms:modified xsi:type="dcterms:W3CDTF">2012-08-21T14:14:12Z</dcterms:modified>
  <cp:category/>
  <cp:version/>
  <cp:contentType/>
  <cp:contentStatus/>
</cp:coreProperties>
</file>